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84C18784-160D-4822-95A0-2DF2D974E24A}" xr6:coauthVersionLast="43" xr6:coauthVersionMax="43"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<sst xmlns="http://schemas.openxmlformats.org/spreadsheetml/2006/main" count="79" uniqueCount="70">
  <si>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</si>
  <si>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</si>
  <si>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</si>
  <si>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</si>
  <si>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</si>
  <si>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</si>
  <si>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</si>
  <si>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</si>
  <si>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</si>
  <si>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</si>
  <si>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</si>
  <si>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</si>
  <si>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</si>
  <si>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</si>
  <si>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</si>
  <si>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</si>
  <si>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</si>
  <si>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</si>
  <si>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</si>
  <si>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</si>
  <si>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</si>
  <si>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</si>
  <si>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</si>
  <si>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</si>
  <si>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</si>
  <si>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</si>
  <si>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</si>
  <si>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</si>
  <si>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</si>
  <si>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</si>
  <si>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</si>
  <si>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</si>
  <si>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</si>
  <si>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</si>
  <si>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</si>
  <si>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</si>
  <si>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</si>
  <si>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</si>
  <si>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</si>
  <si>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</si>
  <si>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</si>
  <si>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</si>
  <si>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</si>
  <si>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</si>
  <si>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</si>
  <si>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</si>
  <si>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</si>
  <si>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</si>
  <si>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</si>
  <si>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</si>
  <si>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</si>
  <si>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</si>
  <si>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</si>
  <si>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</si>
  <si>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</si>
  <si>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</si>
  <si>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</si>
  <si>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</si>
  <si>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</si>
  <si>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</si>
  <si>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</si>
  <si>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</si>
  <si>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HEREFORD</t>
  </si>
  <si>
    <t>NGS Hereford</t>
  </si>
  <si>
    <t>Mrs Angela Mainwaring   Millfield House, Eaton Bishop, Hereford, HR2 9QS</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</si>
  <si>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</si>
  <si>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</si>
  <si>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</si>
  <si>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</si>
  <si>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angela.mainwaring@ngs.org.uk                            Telephone:  01981 251331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</si>
</sst>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3" zoomScale="107" zoomScaleNormal="107" zoomScaleSheetLayoutView="50" zoomScalePageLayoutView="85" workbookViewId="0">
      <selection activeCell="F18" sqref="F18"/>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67</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66</v>
      </c>
      <c r="C30" s="61" t="s">
        <v>39</v>
      </c>
      <c r="D30" s="59" t="s">
        <v>65</v>
      </c>
      <c r="E30" s="11"/>
    </row>
    <row r="31" spans="1:7" ht="17.25" customHeight="1" x14ac:dyDescent="0.25">
      <c r="A31" s="61" t="s">
        <v>3</v>
      </c>
      <c r="B31" s="69" t="s">
        <v>63</v>
      </c>
      <c r="C31" s="70"/>
      <c r="D31" s="70"/>
      <c r="E31" s="15"/>
    </row>
    <row r="32" spans="1:7" ht="18.75" customHeight="1" x14ac:dyDescent="0.25">
      <c r="A32" s="61" t="s">
        <v>4</v>
      </c>
      <c r="B32" s="59">
        <v>65507700</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Mrs Angela Mainwaring   Millfield House, Eaton Bishop, Hereford, HR2 9QS</v>
      </c>
      <c r="B76" s="84"/>
      <c r="C76" s="84"/>
      <c r="D76" s="85"/>
    </row>
    <row r="77" spans="1:4" ht="3.6" customHeight="1" x14ac:dyDescent="0.25">
      <c r="A77" s="41"/>
      <c r="B77" s="39"/>
      <c r="C77" s="39"/>
      <c r="D77" s="42"/>
    </row>
    <row r="78" spans="1:4" ht="14.25" customHeight="1" x14ac:dyDescent="0.25">
      <c r="A78" s="86" t="str">
        <f>A37</f>
        <v>Email:  angela.mainwaring@ngs.org.uk                            Telephone:  01981 251331</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2019-04-10T15:47:25Z</dcterms:modified>
</cp:coreProperties>
</file>